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FCFF00C1-FE1C-4AA1-8364-24D19B8C3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УРИЗМ_НХП" sheetId="12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2" l="1"/>
  <c r="F43" i="12"/>
  <c r="I42" i="12"/>
  <c r="H42" i="12"/>
  <c r="G42" i="12"/>
  <c r="F42" i="12"/>
  <c r="E42" i="12"/>
  <c r="D42" i="12"/>
  <c r="E43" i="12" l="1"/>
  <c r="D43" i="12" s="1"/>
</calcChain>
</file>

<file path=xl/sharedStrings.xml><?xml version="1.0" encoding="utf-8"?>
<sst xmlns="http://schemas.openxmlformats.org/spreadsheetml/2006/main" count="114" uniqueCount="63">
  <si>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</si>
  <si>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</si>
  <si>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</si>
  <si>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</si>
  <si>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</si>
  <si>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</si>
  <si>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</si>
  <si>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</si>
  <si>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</si>
  <si>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</si>
  <si>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</si>
  <si>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</si>
  <si>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</si>
  <si>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</si>
  <si>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ТУРИЗМ</t>
  </si>
  <si>
    <t>РАБОТЫ АДМИНИСТРАЦИИ БОЛЬШЕБОЛДИНСКОГО МУНИЦИПАЛЬНОГО ОКРУГА НА 2026 ГОД</t>
  </si>
  <si>
    <t>Примечание (риски и пр.)</t>
  </si>
  <si>
    <t>Доп. расходы, тыс. руб.</t>
  </si>
  <si>
    <t>В течение года</t>
  </si>
  <si>
    <t>Ответственные лица</t>
  </si>
  <si>
    <t>Гончарный мастер-класс</t>
  </si>
  <si>
    <t>Проведение гончарных мастер-классов</t>
  </si>
  <si>
    <t>Организация туристической поездки в театр в г.Саранск</t>
  </si>
  <si>
    <t>Развитие туризма и народных художественных промыслов/Муниципальная программа "Развитие предпринимательства в Большеболдинском муниципальном округе", в т.ч.</t>
  </si>
  <si>
    <t>05.012026- 06.01.2026</t>
  </si>
  <si>
    <t>06.02.2026</t>
  </si>
  <si>
    <t>07.03.2026</t>
  </si>
  <si>
    <t>20.03.2026</t>
  </si>
  <si>
    <t>17.04.2026</t>
  </si>
  <si>
    <t>25.04.2026</t>
  </si>
  <si>
    <t>07.05.2026</t>
  </si>
  <si>
    <t>12.05.2026</t>
  </si>
  <si>
    <t>17.05.2026</t>
  </si>
  <si>
    <t>05.06.2026- 08.06.2026</t>
  </si>
  <si>
    <t>03.07.2026 - 05.07.2026</t>
  </si>
  <si>
    <t>08.07.2026</t>
  </si>
  <si>
    <t>20.07.2026</t>
  </si>
  <si>
    <t>24.07.2026 - 26.07.2026</t>
  </si>
  <si>
    <t>07.08.2026</t>
  </si>
  <si>
    <t>22.08.2026</t>
  </si>
  <si>
    <t>04.09.2026 - 06.09.2026</t>
  </si>
  <si>
    <t>13.09.2026</t>
  </si>
  <si>
    <t>21.09.2026</t>
  </si>
  <si>
    <t>03.10.2026</t>
  </si>
  <si>
    <t>10.10.2026</t>
  </si>
  <si>
    <t>13.11.2026</t>
  </si>
  <si>
    <t>27.11.2026 - 29.11.2026</t>
  </si>
  <si>
    <t>04.12.2026 - 06.12.2026</t>
  </si>
  <si>
    <t>11.12.2026 - 13.12.2026</t>
  </si>
  <si>
    <t>18.12.2026</t>
  </si>
  <si>
    <t>Гончарный мастер-класс для жителей округа</t>
  </si>
  <si>
    <t>Организация туристической поездки в театр в г.Саранск</t>
  </si>
  <si>
    <t>Реализация программы "Прогулка по Болдино"</t>
  </si>
  <si>
    <t>Реализация поездки в музей в г.Саранск</t>
  </si>
  <si>
    <t>Гончарный мастер-класс</t>
  </si>
  <si>
    <t>Реализация программы "Прогулка с Пушкиным"</t>
  </si>
  <si>
    <t>Проведение Фестиваля «Тайны черной керамики»</t>
  </si>
  <si>
    <t>Проведение гончарных мастер-классов</t>
  </si>
  <si>
    <t>Проведение гончарных мастер-классов</t>
  </si>
  <si>
    <t>19.06.2026 - 21.06.2026</t>
  </si>
  <si>
    <t>Организация туристической поездки в Дивеево</t>
  </si>
  <si>
    <t>06.11.2026 - 08.11.2026</t>
  </si>
  <si>
    <t>Директор АНО "Центр развития туризма и народно-художественных промыслов" Е.А.Щипанова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</si>
</sst>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b/>
      <sz val="11"/>
      <name val="Calibri"/>
    </font>
    <font>
      <sz val="8"/>
      <name val="Calibri"/>
    </font>
    <font>
      <sz val="10"/>
      <name val="Calibri"/>
    </font>
    <font>
      <b/>
      <sz val="10"/>
      <name val="Calibri"/>
    </font>
    <font>
      <sz val="11"/>
      <name val="Calibri"/>
    </font>
    <font>
      <sz val="12"/>
      <name val="Calibri"/>
    </font>
    <font>
      <sz val="12"/>
      <color theme="1"/>
      <name val="Calibri"/>
      <scheme val="minor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top"/>
    </xf>
    <xf numFmtId="3" fontId="7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1" xfId="0" applyBorder="1"/>
    <xf numFmtId="0" fontId="7" fillId="0" borderId="12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2" fontId="11" fillId="0" borderId="7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wrapText="1"/>
    </xf>
    <xf numFmtId="0" fontId="7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top"/>
    </xf>
    <xf numFmtId="4" fontId="11" fillId="0" borderId="7" xfId="0" applyNumberFormat="1" applyFont="1" applyBorder="1" applyAlignment="1">
      <alignment horizontal="center" vertical="top"/>
    </xf>
    <xf numFmtId="4" fontId="9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16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1" xfId="0" applyFont="1" applyBorder="1"/>
    <xf numFmtId="0" fontId="11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wrapText="1"/>
    </xf>
    <xf numFmtId="2" fontId="11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center" wrapText="1"/>
    </xf>
    <xf numFmtId="3" fontId="11" fillId="0" borderId="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43"/>
  <sheetViews>
    <sheetView tabSelected="1" workbookViewId="0">
      <pane xSplit="4" ySplit="8" topLeftCell="E9" activePane="bottomRight" state="frozen"/>
      <selection activeCell="M31" sqref="M30:M31"/>
      <selection pane="topRight"/>
      <selection pane="bottomLeft"/>
      <selection pane="bottomRight" activeCell="E9" sqref="E9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10.85546875" style="1" customWidth="1"/>
    <col min="4" max="4" width="16.140625" style="1" customWidth="1"/>
    <col min="5" max="8" width="14.7109375" style="1" customWidth="1"/>
    <col min="9" max="9" width="10.7109375" style="1" customWidth="1"/>
    <col min="10" max="10" width="10.28515625" style="1" customWidth="1"/>
    <col min="11" max="11" width="10.140625" style="1" customWidth="1"/>
    <col min="12" max="12" width="16.140625" style="1" customWidth="1"/>
    <col min="13" max="6514" width="9.140625" style="1"/>
    <col min="6515" max="6515" width="20.140625" style="1" customWidth="1"/>
    <col min="6516" max="16384" width="9.140625" style="1"/>
  </cols>
  <sheetData>
    <row r="2" spans="1:12" ht="15.75" customHeight="1" x14ac:dyDescent="0.25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</row>
    <row r="3" spans="1:12" ht="18.75" customHeight="1" x14ac:dyDescent="0.25">
      <c r="B3" s="84" t="s">
        <v>15</v>
      </c>
      <c r="C3" s="84"/>
      <c r="D3" s="84"/>
      <c r="E3" s="84"/>
      <c r="F3" s="84"/>
      <c r="G3" s="84"/>
      <c r="H3" s="84"/>
      <c r="I3" s="84"/>
      <c r="J3" s="84"/>
      <c r="K3" s="84"/>
    </row>
    <row r="4" spans="1:12" ht="18.75" customHeight="1" x14ac:dyDescent="0.25">
      <c r="B4" s="85" t="s">
        <v>14</v>
      </c>
      <c r="C4" s="85"/>
      <c r="D4" s="85"/>
      <c r="E4" s="85"/>
      <c r="F4" s="85"/>
      <c r="G4" s="85"/>
      <c r="H4" s="85"/>
      <c r="I4" s="85"/>
      <c r="J4" s="85"/>
      <c r="K4" s="85"/>
    </row>
    <row r="6" spans="1:12" ht="47.25" customHeight="1" x14ac:dyDescent="0.25">
      <c r="A6" s="86" t="s">
        <v>1</v>
      </c>
      <c r="B6" s="88" t="s">
        <v>2</v>
      </c>
      <c r="C6" s="88" t="s">
        <v>3</v>
      </c>
      <c r="D6" s="89" t="s">
        <v>4</v>
      </c>
      <c r="E6" s="90"/>
      <c r="F6" s="90"/>
      <c r="G6" s="90"/>
      <c r="H6" s="91"/>
      <c r="I6" s="88" t="s">
        <v>5</v>
      </c>
      <c r="J6" s="88" t="s">
        <v>17</v>
      </c>
      <c r="K6" s="92" t="s">
        <v>16</v>
      </c>
      <c r="L6" s="83" t="s">
        <v>19</v>
      </c>
    </row>
    <row r="7" spans="1:12" ht="25.5" x14ac:dyDescent="0.25">
      <c r="A7" s="87"/>
      <c r="B7" s="88"/>
      <c r="C7" s="88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88"/>
      <c r="J7" s="88"/>
      <c r="K7" s="92"/>
      <c r="L7" s="83"/>
    </row>
    <row r="8" spans="1:12" ht="15.75" x14ac:dyDescent="0.25">
      <c r="A8" s="3"/>
      <c r="B8" s="20"/>
      <c r="C8" s="16"/>
      <c r="D8" s="17"/>
      <c r="E8" s="4"/>
      <c r="F8" s="5"/>
      <c r="G8" s="5"/>
      <c r="H8" s="18"/>
      <c r="I8" s="4"/>
      <c r="J8" s="5"/>
      <c r="K8" s="31"/>
      <c r="L8" s="23"/>
    </row>
    <row r="9" spans="1:12" ht="102" customHeight="1" x14ac:dyDescent="0.25">
      <c r="A9" s="76">
        <v>1</v>
      </c>
      <c r="B9" s="53" t="s">
        <v>23</v>
      </c>
      <c r="C9" s="54" t="s">
        <v>18</v>
      </c>
      <c r="D9" s="44">
        <v>7746.5</v>
      </c>
      <c r="E9" s="44">
        <v>7746.5</v>
      </c>
      <c r="F9" s="44"/>
      <c r="G9" s="44"/>
      <c r="H9" s="44"/>
      <c r="I9" s="44"/>
      <c r="J9" s="21"/>
      <c r="K9" s="70"/>
      <c r="L9" s="69" t="s">
        <v>62</v>
      </c>
    </row>
    <row r="10" spans="1:12" ht="100.5" customHeight="1" x14ac:dyDescent="0.25">
      <c r="A10" s="77">
        <v>2</v>
      </c>
      <c r="B10" s="82" t="s">
        <v>50</v>
      </c>
      <c r="C10" s="55" t="s">
        <v>24</v>
      </c>
      <c r="D10" s="50"/>
      <c r="E10" s="50"/>
      <c r="F10" s="36"/>
      <c r="G10" s="36"/>
      <c r="H10" s="36"/>
      <c r="I10" s="36"/>
      <c r="J10" s="22"/>
      <c r="K10" s="70"/>
      <c r="L10" s="69" t="s">
        <v>62</v>
      </c>
    </row>
    <row r="11" spans="1:12" ht="126" x14ac:dyDescent="0.25">
      <c r="A11" s="78">
        <v>3</v>
      </c>
      <c r="B11" s="56" t="s">
        <v>51</v>
      </c>
      <c r="C11" s="57" t="s">
        <v>25</v>
      </c>
      <c r="D11" s="50">
        <v>3</v>
      </c>
      <c r="E11" s="51">
        <v>3</v>
      </c>
      <c r="F11" s="67"/>
      <c r="G11" s="68"/>
      <c r="H11" s="68"/>
      <c r="I11" s="71"/>
      <c r="J11" s="72"/>
      <c r="K11" s="73"/>
      <c r="L11" s="69" t="s">
        <v>62</v>
      </c>
    </row>
    <row r="12" spans="1:12" ht="126" x14ac:dyDescent="0.25">
      <c r="A12" s="79">
        <v>4</v>
      </c>
      <c r="B12" s="81" t="s">
        <v>20</v>
      </c>
      <c r="C12" s="58" t="s">
        <v>26</v>
      </c>
      <c r="D12" s="50">
        <v>4</v>
      </c>
      <c r="E12" s="50">
        <v>4</v>
      </c>
      <c r="F12" s="42"/>
      <c r="G12" s="42"/>
      <c r="H12" s="42"/>
      <c r="I12" s="42"/>
      <c r="J12" s="25"/>
      <c r="K12" s="74"/>
      <c r="L12" s="69" t="s">
        <v>62</v>
      </c>
    </row>
    <row r="13" spans="1:12" ht="126" x14ac:dyDescent="0.25">
      <c r="A13" s="77">
        <v>5</v>
      </c>
      <c r="B13" s="56" t="s">
        <v>52</v>
      </c>
      <c r="C13" s="55" t="s">
        <v>27</v>
      </c>
      <c r="D13" s="29">
        <v>3.5</v>
      </c>
      <c r="E13" s="29">
        <v>3.5</v>
      </c>
      <c r="F13" s="36"/>
      <c r="G13" s="36"/>
      <c r="H13" s="36"/>
      <c r="I13" s="36"/>
      <c r="J13" s="40"/>
      <c r="K13" s="70"/>
      <c r="L13" s="69" t="s">
        <v>62</v>
      </c>
    </row>
    <row r="14" spans="1:12" ht="126" x14ac:dyDescent="0.25">
      <c r="A14" s="80">
        <v>6</v>
      </c>
      <c r="B14" s="59" t="s">
        <v>53</v>
      </c>
      <c r="C14" s="55" t="s">
        <v>28</v>
      </c>
      <c r="D14" s="29">
        <v>4</v>
      </c>
      <c r="E14" s="29">
        <v>4</v>
      </c>
      <c r="F14" s="36"/>
      <c r="G14" s="36"/>
      <c r="H14" s="36"/>
      <c r="I14" s="36"/>
      <c r="J14" s="40"/>
      <c r="K14" s="70"/>
      <c r="L14" s="69" t="s">
        <v>62</v>
      </c>
    </row>
    <row r="15" spans="1:12" ht="126" x14ac:dyDescent="0.25">
      <c r="A15" s="80">
        <v>7</v>
      </c>
      <c r="B15" s="81" t="s">
        <v>54</v>
      </c>
      <c r="C15" s="55" t="s">
        <v>29</v>
      </c>
      <c r="D15" s="29">
        <v>4.5</v>
      </c>
      <c r="E15" s="29">
        <v>4.5</v>
      </c>
      <c r="F15" s="36"/>
      <c r="G15" s="36"/>
      <c r="H15" s="36"/>
      <c r="I15" s="36"/>
      <c r="J15" s="75"/>
      <c r="K15" s="70"/>
      <c r="L15" s="69" t="s">
        <v>62</v>
      </c>
    </row>
    <row r="16" spans="1:12" ht="126" x14ac:dyDescent="0.25">
      <c r="A16" s="80">
        <v>8</v>
      </c>
      <c r="B16" s="59" t="s">
        <v>55</v>
      </c>
      <c r="C16" s="55" t="s">
        <v>30</v>
      </c>
      <c r="D16" s="29">
        <v>2.5</v>
      </c>
      <c r="E16" s="29">
        <v>2.5</v>
      </c>
      <c r="F16" s="36"/>
      <c r="G16" s="36"/>
      <c r="H16" s="36"/>
      <c r="I16" s="36"/>
      <c r="J16" s="40"/>
      <c r="K16" s="70"/>
      <c r="L16" s="69" t="s">
        <v>62</v>
      </c>
    </row>
    <row r="17" spans="1:12" ht="126" x14ac:dyDescent="0.25">
      <c r="A17" s="80">
        <v>9</v>
      </c>
      <c r="B17" s="59" t="s">
        <v>55</v>
      </c>
      <c r="C17" s="55" t="s">
        <v>31</v>
      </c>
      <c r="D17" s="29">
        <v>2.5</v>
      </c>
      <c r="E17" s="29">
        <v>2.5</v>
      </c>
      <c r="F17" s="36"/>
      <c r="G17" s="36"/>
      <c r="H17" s="36"/>
      <c r="I17" s="36"/>
      <c r="J17" s="27"/>
      <c r="K17" s="70"/>
      <c r="L17" s="69" t="s">
        <v>62</v>
      </c>
    </row>
    <row r="18" spans="1:12" ht="126" x14ac:dyDescent="0.25">
      <c r="A18" s="80">
        <v>10</v>
      </c>
      <c r="B18" s="59" t="s">
        <v>55</v>
      </c>
      <c r="C18" s="55" t="s">
        <v>32</v>
      </c>
      <c r="D18" s="29">
        <v>2.5</v>
      </c>
      <c r="E18" s="29">
        <v>2.5</v>
      </c>
      <c r="F18" s="52"/>
      <c r="G18" s="52"/>
      <c r="H18" s="63"/>
      <c r="I18" s="36"/>
      <c r="J18" s="39"/>
      <c r="K18" s="64"/>
      <c r="L18" s="69" t="s">
        <v>62</v>
      </c>
    </row>
    <row r="19" spans="1:12" ht="126" x14ac:dyDescent="0.25">
      <c r="A19" s="80">
        <v>11</v>
      </c>
      <c r="B19" s="59" t="s">
        <v>56</v>
      </c>
      <c r="C19" s="55" t="s">
        <v>33</v>
      </c>
      <c r="D19" s="29"/>
      <c r="E19" s="29"/>
      <c r="F19" s="36"/>
      <c r="G19" s="52"/>
      <c r="H19" s="36"/>
      <c r="I19" s="36"/>
      <c r="J19" s="27"/>
      <c r="K19" s="70"/>
      <c r="L19" s="69" t="s">
        <v>62</v>
      </c>
    </row>
    <row r="20" spans="1:12" ht="126" x14ac:dyDescent="0.25">
      <c r="A20" s="80">
        <v>12</v>
      </c>
      <c r="B20" s="59" t="s">
        <v>57</v>
      </c>
      <c r="C20" s="55" t="s">
        <v>33</v>
      </c>
      <c r="D20" s="29">
        <v>30</v>
      </c>
      <c r="E20" s="29">
        <v>30</v>
      </c>
      <c r="F20" s="63"/>
      <c r="G20" s="63"/>
      <c r="H20" s="63"/>
      <c r="I20" s="36"/>
      <c r="J20" s="75"/>
      <c r="K20" s="70"/>
      <c r="L20" s="69" t="s">
        <v>62</v>
      </c>
    </row>
    <row r="21" spans="1:12" ht="126" x14ac:dyDescent="0.25">
      <c r="A21" s="80">
        <v>13</v>
      </c>
      <c r="B21" s="59" t="s">
        <v>58</v>
      </c>
      <c r="C21" s="55" t="s">
        <v>59</v>
      </c>
      <c r="D21" s="29">
        <v>25</v>
      </c>
      <c r="E21" s="29">
        <v>25</v>
      </c>
      <c r="F21" s="63"/>
      <c r="G21" s="36"/>
      <c r="H21" s="36"/>
      <c r="I21" s="36"/>
      <c r="J21" s="27"/>
      <c r="K21" s="70"/>
      <c r="L21" s="69" t="s">
        <v>62</v>
      </c>
    </row>
    <row r="22" spans="1:12" ht="126" x14ac:dyDescent="0.25">
      <c r="A22" s="80">
        <v>14</v>
      </c>
      <c r="B22" s="59" t="s">
        <v>57</v>
      </c>
      <c r="C22" s="55" t="s">
        <v>34</v>
      </c>
      <c r="D22" s="29">
        <v>30</v>
      </c>
      <c r="E22" s="29">
        <v>30</v>
      </c>
      <c r="F22" s="52"/>
      <c r="G22" s="36"/>
      <c r="H22" s="36"/>
      <c r="I22" s="36"/>
      <c r="J22" s="27"/>
      <c r="K22" s="70"/>
      <c r="L22" s="69" t="s">
        <v>62</v>
      </c>
    </row>
    <row r="23" spans="1:12" ht="126" x14ac:dyDescent="0.25">
      <c r="A23" s="76">
        <v>15</v>
      </c>
      <c r="B23" s="56" t="s">
        <v>51</v>
      </c>
      <c r="C23" s="55" t="s">
        <v>35</v>
      </c>
      <c r="D23" s="29">
        <v>4.5</v>
      </c>
      <c r="E23" s="29">
        <v>4.5</v>
      </c>
      <c r="F23" s="52"/>
      <c r="G23" s="36"/>
      <c r="H23" s="36"/>
      <c r="I23" s="36"/>
      <c r="J23" s="26"/>
      <c r="K23" s="64"/>
      <c r="L23" s="69" t="s">
        <v>62</v>
      </c>
    </row>
    <row r="24" spans="1:12" ht="126" x14ac:dyDescent="0.25">
      <c r="A24" s="76">
        <v>16</v>
      </c>
      <c r="B24" s="28" t="s">
        <v>60</v>
      </c>
      <c r="C24" s="55" t="s">
        <v>36</v>
      </c>
      <c r="D24" s="29">
        <v>5</v>
      </c>
      <c r="E24" s="29">
        <v>5</v>
      </c>
      <c r="F24" s="36"/>
      <c r="G24" s="36"/>
      <c r="H24" s="36"/>
      <c r="I24" s="36"/>
      <c r="J24" s="27"/>
      <c r="K24" s="70"/>
      <c r="L24" s="69" t="s">
        <v>62</v>
      </c>
    </row>
    <row r="25" spans="1:12" ht="126" x14ac:dyDescent="0.25">
      <c r="A25" s="80">
        <v>17</v>
      </c>
      <c r="B25" s="60" t="s">
        <v>57</v>
      </c>
      <c r="C25" s="55" t="s">
        <v>37</v>
      </c>
      <c r="D25" s="29">
        <v>30</v>
      </c>
      <c r="E25" s="29">
        <v>30</v>
      </c>
      <c r="F25" s="36"/>
      <c r="G25" s="36"/>
      <c r="H25" s="36"/>
      <c r="I25" s="36"/>
      <c r="J25" s="27"/>
      <c r="K25" s="70"/>
      <c r="L25" s="69" t="s">
        <v>62</v>
      </c>
    </row>
    <row r="26" spans="1:12" ht="126" x14ac:dyDescent="0.25">
      <c r="A26" s="77">
        <v>18</v>
      </c>
      <c r="B26" s="56" t="s">
        <v>55</v>
      </c>
      <c r="C26" s="55" t="s">
        <v>38</v>
      </c>
      <c r="D26" s="29">
        <v>2</v>
      </c>
      <c r="E26" s="29">
        <v>2</v>
      </c>
      <c r="F26" s="63"/>
      <c r="G26" s="36"/>
      <c r="H26" s="36"/>
      <c r="I26" s="36"/>
      <c r="J26" s="27"/>
      <c r="K26" s="70"/>
      <c r="L26" s="69" t="s">
        <v>62</v>
      </c>
    </row>
    <row r="27" spans="1:12" ht="126" x14ac:dyDescent="0.25">
      <c r="A27" s="77">
        <v>19</v>
      </c>
      <c r="B27" s="61" t="s">
        <v>52</v>
      </c>
      <c r="C27" s="55" t="s">
        <v>39</v>
      </c>
      <c r="D27" s="29">
        <v>3</v>
      </c>
      <c r="E27" s="29">
        <v>3</v>
      </c>
      <c r="F27" s="52"/>
      <c r="G27" s="36"/>
      <c r="H27" s="36"/>
      <c r="I27" s="36"/>
      <c r="J27" s="27"/>
      <c r="K27" s="70"/>
      <c r="L27" s="69" t="s">
        <v>62</v>
      </c>
    </row>
    <row r="28" spans="1:12" ht="126" x14ac:dyDescent="0.25">
      <c r="A28" s="77">
        <v>20</v>
      </c>
      <c r="B28" s="60" t="s">
        <v>57</v>
      </c>
      <c r="C28" s="55" t="s">
        <v>40</v>
      </c>
      <c r="D28" s="29">
        <v>30</v>
      </c>
      <c r="E28" s="29">
        <v>30</v>
      </c>
      <c r="F28" s="36"/>
      <c r="G28" s="36"/>
      <c r="H28" s="36"/>
      <c r="I28" s="36"/>
      <c r="J28" s="27"/>
      <c r="K28" s="70"/>
      <c r="L28" s="69" t="s">
        <v>62</v>
      </c>
    </row>
    <row r="29" spans="1:12" ht="126" x14ac:dyDescent="0.25">
      <c r="A29" s="77">
        <v>21</v>
      </c>
      <c r="B29" s="56" t="s">
        <v>55</v>
      </c>
      <c r="C29" s="55" t="s">
        <v>41</v>
      </c>
      <c r="D29" s="29">
        <v>1.5</v>
      </c>
      <c r="E29" s="29">
        <v>1.5</v>
      </c>
      <c r="F29" s="36"/>
      <c r="G29" s="36"/>
      <c r="H29" s="36"/>
      <c r="I29" s="36"/>
      <c r="J29" s="8"/>
      <c r="K29" s="45"/>
      <c r="L29" s="69" t="s">
        <v>62</v>
      </c>
    </row>
    <row r="30" spans="1:12" ht="126" x14ac:dyDescent="0.25">
      <c r="A30" s="77">
        <v>22</v>
      </c>
      <c r="B30" s="56" t="s">
        <v>51</v>
      </c>
      <c r="C30" s="55" t="s">
        <v>42</v>
      </c>
      <c r="D30" s="29">
        <v>3</v>
      </c>
      <c r="E30" s="46">
        <v>3</v>
      </c>
      <c r="F30" s="36"/>
      <c r="G30" s="36"/>
      <c r="H30" s="36"/>
      <c r="I30" s="36"/>
      <c r="J30" s="13"/>
      <c r="K30" s="32"/>
      <c r="L30" s="69" t="s">
        <v>62</v>
      </c>
    </row>
    <row r="31" spans="1:12" ht="126" x14ac:dyDescent="0.25">
      <c r="A31" s="80">
        <v>23</v>
      </c>
      <c r="B31" s="56" t="s">
        <v>55</v>
      </c>
      <c r="C31" s="55" t="s">
        <v>43</v>
      </c>
      <c r="D31" s="29">
        <v>2.5</v>
      </c>
      <c r="E31" s="29">
        <v>2.5</v>
      </c>
      <c r="F31" s="36"/>
      <c r="G31" s="36"/>
      <c r="H31" s="36"/>
      <c r="I31" s="36"/>
      <c r="J31" s="19"/>
      <c r="K31" s="64"/>
      <c r="L31" s="69" t="s">
        <v>62</v>
      </c>
    </row>
    <row r="32" spans="1:12" ht="126" x14ac:dyDescent="0.25">
      <c r="A32" s="80">
        <v>24</v>
      </c>
      <c r="B32" s="61" t="s">
        <v>52</v>
      </c>
      <c r="C32" s="55" t="s">
        <v>44</v>
      </c>
      <c r="D32" s="29">
        <v>2.5</v>
      </c>
      <c r="E32" s="29">
        <v>2.5</v>
      </c>
      <c r="F32" s="36"/>
      <c r="G32" s="36"/>
      <c r="H32" s="36"/>
      <c r="I32" s="36"/>
      <c r="J32" s="19"/>
      <c r="K32" s="64"/>
      <c r="L32" s="69" t="s">
        <v>62</v>
      </c>
    </row>
    <row r="33" spans="1:12" ht="126" x14ac:dyDescent="0.25">
      <c r="A33" s="80">
        <v>25</v>
      </c>
      <c r="B33" s="59" t="s">
        <v>21</v>
      </c>
      <c r="C33" s="55" t="s">
        <v>61</v>
      </c>
      <c r="D33" s="29">
        <v>2</v>
      </c>
      <c r="E33" s="29">
        <v>2</v>
      </c>
      <c r="F33" s="36"/>
      <c r="G33" s="36"/>
      <c r="H33" s="36"/>
      <c r="I33" s="36"/>
      <c r="J33" s="8"/>
      <c r="K33" s="45"/>
      <c r="L33" s="69" t="s">
        <v>62</v>
      </c>
    </row>
    <row r="34" spans="1:12" ht="126" x14ac:dyDescent="0.25">
      <c r="A34" s="80">
        <v>26</v>
      </c>
      <c r="B34" s="56" t="s">
        <v>51</v>
      </c>
      <c r="C34" s="55" t="s">
        <v>45</v>
      </c>
      <c r="D34" s="29">
        <v>3</v>
      </c>
      <c r="E34" s="29">
        <v>3</v>
      </c>
      <c r="F34" s="36"/>
      <c r="G34" s="36"/>
      <c r="H34" s="36"/>
      <c r="I34" s="36"/>
      <c r="J34" s="8"/>
      <c r="K34" s="45"/>
      <c r="L34" s="69" t="s">
        <v>62</v>
      </c>
    </row>
    <row r="35" spans="1:12" ht="126" x14ac:dyDescent="0.25">
      <c r="A35" s="80">
        <v>27</v>
      </c>
      <c r="B35" s="60" t="s">
        <v>57</v>
      </c>
      <c r="C35" s="55" t="s">
        <v>46</v>
      </c>
      <c r="D35" s="29">
        <v>20</v>
      </c>
      <c r="E35" s="29">
        <v>20</v>
      </c>
      <c r="F35" s="36"/>
      <c r="G35" s="36"/>
      <c r="H35" s="36"/>
      <c r="I35" s="36"/>
      <c r="J35" s="65"/>
      <c r="K35" s="47"/>
      <c r="L35" s="69" t="s">
        <v>62</v>
      </c>
    </row>
    <row r="36" spans="1:12" ht="126" x14ac:dyDescent="0.25">
      <c r="A36" s="77">
        <v>28</v>
      </c>
      <c r="B36" s="61" t="s">
        <v>21</v>
      </c>
      <c r="C36" s="55" t="s">
        <v>47</v>
      </c>
      <c r="D36" s="29">
        <v>20</v>
      </c>
      <c r="E36" s="29">
        <v>20</v>
      </c>
      <c r="F36" s="36"/>
      <c r="G36" s="36"/>
      <c r="H36" s="36"/>
      <c r="I36" s="36"/>
      <c r="J36" s="8"/>
      <c r="K36" s="66"/>
      <c r="L36" s="69" t="s">
        <v>62</v>
      </c>
    </row>
    <row r="37" spans="1:12" ht="126" x14ac:dyDescent="0.25">
      <c r="A37" s="77">
        <v>29</v>
      </c>
      <c r="B37" s="61" t="s">
        <v>57</v>
      </c>
      <c r="C37" s="55" t="s">
        <v>48</v>
      </c>
      <c r="D37" s="29">
        <v>20</v>
      </c>
      <c r="E37" s="29">
        <v>20</v>
      </c>
      <c r="F37" s="36"/>
      <c r="G37" s="36"/>
      <c r="H37" s="36"/>
      <c r="I37" s="36"/>
      <c r="J37" s="10"/>
      <c r="K37" s="66"/>
      <c r="L37" s="69" t="s">
        <v>62</v>
      </c>
    </row>
    <row r="38" spans="1:12" ht="126" x14ac:dyDescent="0.25">
      <c r="A38" s="77">
        <v>30</v>
      </c>
      <c r="B38" s="56" t="s">
        <v>22</v>
      </c>
      <c r="C38" s="55" t="s">
        <v>49</v>
      </c>
      <c r="D38" s="29">
        <v>4</v>
      </c>
      <c r="E38" s="29">
        <v>4</v>
      </c>
      <c r="F38" s="36"/>
      <c r="G38" s="36"/>
      <c r="H38" s="36"/>
      <c r="I38" s="36"/>
      <c r="J38" s="10"/>
      <c r="K38" s="66"/>
      <c r="L38" s="69" t="s">
        <v>62</v>
      </c>
    </row>
    <row r="39" spans="1:12" ht="15.75" x14ac:dyDescent="0.25">
      <c r="A39" s="24"/>
      <c r="B39" s="62"/>
      <c r="C39" s="55"/>
      <c r="D39" s="29"/>
      <c r="E39" s="30"/>
      <c r="F39" s="37"/>
      <c r="G39" s="37"/>
      <c r="H39" s="37"/>
      <c r="I39" s="37"/>
      <c r="J39" s="9"/>
      <c r="K39" s="35"/>
      <c r="L39" s="43"/>
    </row>
    <row r="40" spans="1:12" ht="15.75" x14ac:dyDescent="0.25">
      <c r="A40" s="6"/>
      <c r="B40" s="48"/>
      <c r="C40" s="55"/>
      <c r="D40" s="29"/>
      <c r="E40" s="30"/>
      <c r="F40" s="37"/>
      <c r="G40" s="37"/>
      <c r="H40" s="37"/>
      <c r="I40" s="37"/>
      <c r="J40" s="7"/>
      <c r="K40" s="34"/>
      <c r="L40" s="43"/>
    </row>
    <row r="41" spans="1:12" ht="15.75" x14ac:dyDescent="0.25">
      <c r="A41" s="6"/>
      <c r="B41" s="48"/>
      <c r="C41" s="55"/>
      <c r="D41" s="41"/>
      <c r="E41" s="37"/>
      <c r="F41" s="37"/>
      <c r="G41" s="37"/>
      <c r="H41" s="37"/>
      <c r="I41" s="37"/>
      <c r="J41" s="7"/>
      <c r="K41" s="34"/>
      <c r="L41" s="43"/>
    </row>
    <row r="42" spans="1:12" ht="15.75" x14ac:dyDescent="0.25">
      <c r="A42" s="12" t="s">
        <v>11</v>
      </c>
      <c r="B42" s="28" t="s">
        <v>12</v>
      </c>
      <c r="C42" s="55" t="s">
        <v>11</v>
      </c>
      <c r="D42" s="52">
        <f>D9</f>
        <v>7746.5</v>
      </c>
      <c r="E42" s="52">
        <f>E9</f>
        <v>7746.5</v>
      </c>
      <c r="F42" s="38">
        <f>SUM(F8:F41)</f>
        <v>0</v>
      </c>
      <c r="G42" s="38">
        <f>SUM(G8:G41)</f>
        <v>0</v>
      </c>
      <c r="H42" s="38">
        <f>SUM(H8:H41)</f>
        <v>0</v>
      </c>
      <c r="I42" s="37">
        <f>SUM(I8:I41)</f>
        <v>0</v>
      </c>
      <c r="J42" s="14"/>
      <c r="K42" s="32" t="s">
        <v>11</v>
      </c>
      <c r="L42" s="43"/>
    </row>
    <row r="43" spans="1:12" ht="15.75" x14ac:dyDescent="0.25">
      <c r="A43" s="15" t="s">
        <v>11</v>
      </c>
      <c r="B43" s="49" t="s">
        <v>13</v>
      </c>
      <c r="C43" s="55" t="s">
        <v>11</v>
      </c>
      <c r="D43" s="52">
        <f>SUM(E43:G43)</f>
        <v>7746.5</v>
      </c>
      <c r="E43" s="38">
        <f>E42</f>
        <v>7746.5</v>
      </c>
      <c r="F43" s="38">
        <f>SUM(F8:F41)</f>
        <v>0</v>
      </c>
      <c r="G43" s="38">
        <f>SUM(G8:G41)</f>
        <v>0</v>
      </c>
      <c r="H43" s="37"/>
      <c r="I43" s="37"/>
      <c r="J43" s="11"/>
      <c r="K43" s="33" t="s">
        <v>11</v>
      </c>
      <c r="L43" s="43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ТУРИЗМ_НХП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2026-03-26T05:58:48Z</dcterms:modified>
</cp:coreProperties>
</file>